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'стр.1_3'!$A$1:$DD$90</definedName>
  </definedNames>
  <calcPr fullCalcOnLoad="1"/>
</workbook>
</file>

<file path=xl/sharedStrings.xml><?xml version="1.0" encoding="utf-8"?>
<sst xmlns="http://schemas.openxmlformats.org/spreadsheetml/2006/main" count="237" uniqueCount="168">
  <si>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</si>
  <si>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</si>
  <si>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</si>
  <si>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</si>
  <si>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</si>
  <si>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</si>
  <si>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</si>
  <si>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</si>
  <si>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</si>
  <si>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</si>
  <si>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</si>
  <si>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</si>
  <si>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</si>
  <si>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</si>
  <si>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</si>
  <si>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</si>
  <si>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</si>
  <si>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</si>
  <si>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</si>
  <si>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</si>
  <si>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</si>
  <si>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</si>
  <si>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</si>
  <si>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</si>
  <si>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</si>
  <si>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</si>
  <si>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</si>
  <si>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</si>
  <si>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</si>
  <si>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</si>
  <si>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</si>
  <si>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</si>
  <si>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</si>
  <si>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</si>
  <si>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</si>
  <si>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</si>
  <si>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</si>
  <si>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</si>
  <si>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</si>
  <si>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</si>
  <si>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</si>
  <si>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</si>
  <si>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</si>
  <si>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</si>
  <si>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</si>
  <si>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</si>
  <si>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</si>
  <si>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</si>
  <si>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</si>
  <si>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</si>
  <si>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</si>
  <si>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</si>
  <si>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</si>
  <si>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</si>
  <si>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</si>
  <si>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</si>
  <si>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</si>
  <si>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</si>
  <si>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</si>
  <si>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</si>
  <si>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</si>
  <si>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</si>
  <si>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</si>
  <si>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</si>
  <si>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</si>
  <si>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</si>
  <si>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</si>
  <si>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</si>
  <si>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</si>
  <si>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</si>
  <si>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</si>
  <si>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</si>
  <si>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</si>
  <si>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</si>
  <si>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</si>
  <si>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</si>
  <si>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</si>
  <si>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</si>
  <si>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</si>
  <si>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</si>
  <si>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</si>
  <si>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</si>
  <si>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</si>
  <si>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</si>
  <si>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</si>
  <si>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</si>
  <si>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</si>
  <si>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</si>
  <si>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</si>
  <si>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</si>
  <si>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</si>
  <si>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</si>
  <si>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</si>
  <si>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</si>
  <si>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</si>
  <si>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</si>
  <si>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</si>
  <si>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</si>
  <si>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</si>
  <si>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</si>
  <si>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</si>
  <si>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</si>
  <si>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</si>
  <si>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</si>
  <si>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</si>
  <si>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</si>
  <si>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</si>
  <si>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</si>
  <si>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</si>
  <si>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</si>
  <si>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</si>
  <si>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</si>
  <si>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</si>
  <si>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</si>
  <si>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</si>
  <si>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</si>
  <si>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</si>
  <si>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</si>
  <si>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</si>
  <si>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</si>
  <si>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"Энерго-Центр"</t>
  </si>
  <si>
    <t>7801523580</t>
  </si>
  <si>
    <t>631601100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</si>
  <si>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</si>
  <si>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</si>
  <si>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</si>
  <si>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</si>
  <si>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</si>
  <si>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</si>
  <si>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</si>
  <si>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</si>
  <si>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Услуги связи</t>
  </si>
  <si>
    <t>Расходы на услуги вневедомственной охраны и коммунального хозяйства</t>
  </si>
  <si>
    <t>Расходы на командировки и представительские</t>
  </si>
  <si>
    <t>2015</t>
  </si>
  <si>
    <t>2019</t>
  </si>
  <si>
    <t>Расходы на подготовку кадров</t>
  </si>
  <si>
    <t>Расходы на обеспечение нормальных условий ируда и мер по технике безопасности</t>
  </si>
  <si>
    <t>Расходы на страхование</t>
  </si>
  <si>
    <t>Другие прочие расходы</t>
  </si>
  <si>
    <t>в том числе трансформаторная мощность подстанций на  уровне напряжения ВН</t>
  </si>
  <si>
    <t>2.1</t>
  </si>
  <si>
    <t>2.2</t>
  </si>
  <si>
    <t>в том числе трансформаторная мощность подстанций на 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</si>
  <si>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</si>
  <si>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</si>
  <si>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</si>
  <si>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 уровне напряжения ВН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</si>
  <si>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</si>
  <si>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</si>
  <si>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</si>
  <si>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</si>
  <si>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</si>
  <si>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</si>
  <si>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</si>
  <si>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НН</t>
  </si>
  <si>
    <t>5.1</t>
  </si>
  <si>
    <t>5.2</t>
  </si>
  <si>
    <t>5.3</t>
  </si>
  <si>
    <t>в том числе длина линий электропередач на уровне напряжения ВН</t>
  </si>
  <si>
    <t>в том числе длина линий электропередач на  уровне напряжения СН-2</t>
  </si>
  <si>
    <t>в том числе длина линий электропередач на уровне напряжения НН</t>
  </si>
  <si>
    <t>Прочие услуги сторонних организаций</t>
  </si>
  <si>
    <t>1.1.3.3.9</t>
  </si>
  <si>
    <t>1.1.3.3.10</t>
  </si>
  <si>
    <t>Расходы на юридические и информационные услуги</t>
  </si>
  <si>
    <t>Расходы на аудиторские и консультационные услуги</t>
  </si>
  <si>
    <t>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</si>
</sst>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view="pageBreakPreview" zoomScaleSheetLayoutView="100" zoomScalePageLayoutView="0" workbookViewId="0" topLeftCell="A55">
      <selection activeCell="CN61" sqref="CN61:DD61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30</v>
      </c>
      <c r="D10" s="4"/>
      <c r="AG10" s="19" t="s">
        <v>120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31</v>
      </c>
      <c r="D11" s="4"/>
      <c r="J11" s="20" t="s">
        <v>121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32</v>
      </c>
      <c r="D12" s="4"/>
      <c r="J12" s="21" t="s">
        <v>122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33</v>
      </c>
      <c r="D13" s="4"/>
      <c r="AQ13" s="25" t="s">
        <v>134</v>
      </c>
      <c r="AR13" s="25"/>
      <c r="AS13" s="25"/>
      <c r="AT13" s="25"/>
      <c r="AU13" s="25"/>
      <c r="AV13" s="25"/>
      <c r="AW13" s="25"/>
      <c r="AX13" s="25"/>
      <c r="AY13" s="26" t="s">
        <v>34</v>
      </c>
      <c r="AZ13" s="26"/>
      <c r="BA13" s="25" t="s">
        <v>135</v>
      </c>
      <c r="BB13" s="25"/>
      <c r="BC13" s="25"/>
      <c r="BD13" s="25"/>
      <c r="BE13" s="25"/>
      <c r="BF13" s="25"/>
      <c r="BG13" s="25"/>
      <c r="BH13" s="25"/>
      <c r="BI13" s="2" t="s">
        <v>35</v>
      </c>
    </row>
    <row r="15" spans="1:108" s="6" customFormat="1" ht="13.5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167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38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96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>
        <v>69095.84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>
        <v>103253.17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39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s="6" customFormat="1" ht="30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97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16">
        <v>24063.48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16">
        <v>43264.99</v>
      </c>
      <c r="CE19" s="17"/>
      <c r="CF19" s="17"/>
      <c r="CG19" s="17"/>
      <c r="CH19" s="17"/>
      <c r="CI19" s="17"/>
      <c r="CJ19" s="17"/>
      <c r="CK19" s="17"/>
      <c r="CL19" s="17"/>
      <c r="CM19" s="18"/>
      <c r="CN19" s="42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4"/>
    </row>
    <row r="20" spans="1:108" s="6" customFormat="1" ht="39.7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>
        <v>14266.21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>
        <v>11307.11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s="6" customFormat="1" ht="30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119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>
        <v>2673.92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>
        <v>1099.14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42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1:108" s="6" customFormat="1" ht="1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98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>
        <v>0</v>
      </c>
      <c r="BU22" s="17"/>
      <c r="BV22" s="17"/>
      <c r="BW22" s="17"/>
      <c r="BX22" s="17"/>
      <c r="BY22" s="17"/>
      <c r="BZ22" s="17"/>
      <c r="CA22" s="17"/>
      <c r="CB22" s="17"/>
      <c r="CC22" s="18"/>
      <c r="CD22" s="16">
        <v>0</v>
      </c>
      <c r="CE22" s="17"/>
      <c r="CF22" s="17"/>
      <c r="CG22" s="17"/>
      <c r="CH22" s="17"/>
      <c r="CI22" s="17"/>
      <c r="CJ22" s="17"/>
      <c r="CK22" s="17"/>
      <c r="CL22" s="17"/>
      <c r="CM22" s="18"/>
      <c r="CN22" s="42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</row>
    <row r="23" spans="1:108" s="6" customFormat="1" ht="58.5" customHeight="1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>
        <v>11592.29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6">
        <v>10207.97</v>
      </c>
      <c r="CE23" s="17"/>
      <c r="CF23" s="17"/>
      <c r="CG23" s="17"/>
      <c r="CH23" s="17"/>
      <c r="CI23" s="17"/>
      <c r="CJ23" s="17"/>
      <c r="CK23" s="17"/>
      <c r="CL23" s="17"/>
      <c r="CM23" s="18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6" customFormat="1" ht="1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>
        <v>0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16">
        <v>0</v>
      </c>
      <c r="CE24" s="17"/>
      <c r="CF24" s="17"/>
      <c r="CG24" s="17"/>
      <c r="CH24" s="17"/>
      <c r="CI24" s="17"/>
      <c r="CJ24" s="17"/>
      <c r="CK24" s="17"/>
      <c r="CL24" s="17"/>
      <c r="CM24" s="18"/>
      <c r="CN24" s="42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4"/>
    </row>
    <row r="25" spans="1:108" s="6" customFormat="1" ht="1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6">
        <v>7496.3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6">
        <v>8680.77</v>
      </c>
      <c r="CE25" s="17"/>
      <c r="CF25" s="17"/>
      <c r="CG25" s="17"/>
      <c r="CH25" s="17"/>
      <c r="CI25" s="17"/>
      <c r="CJ25" s="17"/>
      <c r="CK25" s="17"/>
      <c r="CL25" s="17"/>
      <c r="CM25" s="18"/>
      <c r="CN25" s="42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6" customFormat="1" ht="1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>
        <v>0</v>
      </c>
      <c r="BU26" s="17"/>
      <c r="BV26" s="17"/>
      <c r="BW26" s="17"/>
      <c r="BX26" s="17"/>
      <c r="BY26" s="17"/>
      <c r="BZ26" s="17"/>
      <c r="CA26" s="17"/>
      <c r="CB26" s="17"/>
      <c r="CC26" s="18"/>
      <c r="CD26" s="16">
        <v>0</v>
      </c>
      <c r="CE26" s="17"/>
      <c r="CF26" s="17"/>
      <c r="CG26" s="17"/>
      <c r="CH26" s="17"/>
      <c r="CI26" s="17"/>
      <c r="CJ26" s="17"/>
      <c r="CK26" s="17"/>
      <c r="CL26" s="17"/>
      <c r="CM26" s="18"/>
      <c r="CN26" s="42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4"/>
    </row>
    <row r="27" spans="1:108" s="6" customFormat="1" ht="30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99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6">
        <v>1391.53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6">
        <v>1316.47</v>
      </c>
      <c r="CE27" s="17"/>
      <c r="CF27" s="17"/>
      <c r="CG27" s="17"/>
      <c r="CH27" s="17"/>
      <c r="CI27" s="17"/>
      <c r="CJ27" s="17"/>
      <c r="CK27" s="17"/>
      <c r="CL27" s="17"/>
      <c r="CM27" s="18"/>
      <c r="CN27" s="42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</row>
    <row r="28" spans="1:108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100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>
        <v>0</v>
      </c>
      <c r="BU28" s="17"/>
      <c r="BV28" s="17"/>
      <c r="BW28" s="17"/>
      <c r="BX28" s="17"/>
      <c r="BY28" s="17"/>
      <c r="BZ28" s="17"/>
      <c r="CA28" s="17"/>
      <c r="CB28" s="17"/>
      <c r="CC28" s="18"/>
      <c r="CD28" s="16">
        <v>0</v>
      </c>
      <c r="CE28" s="17"/>
      <c r="CF28" s="17"/>
      <c r="CG28" s="17"/>
      <c r="CH28" s="17"/>
      <c r="CI28" s="17"/>
      <c r="CJ28" s="17"/>
      <c r="CK28" s="17"/>
      <c r="CL28" s="17"/>
      <c r="CM28" s="18"/>
      <c r="CN28" s="42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>
        <v>0</v>
      </c>
      <c r="BU29" s="17"/>
      <c r="BV29" s="17"/>
      <c r="BW29" s="17"/>
      <c r="BX29" s="17"/>
      <c r="BY29" s="17"/>
      <c r="BZ29" s="17"/>
      <c r="CA29" s="17"/>
      <c r="CB29" s="17"/>
      <c r="CC29" s="18"/>
      <c r="CD29" s="16">
        <v>0</v>
      </c>
      <c r="CE29" s="17"/>
      <c r="CF29" s="17"/>
      <c r="CG29" s="17"/>
      <c r="CH29" s="17"/>
      <c r="CI29" s="17"/>
      <c r="CJ29" s="17"/>
      <c r="CK29" s="17"/>
      <c r="CL29" s="17"/>
      <c r="CM29" s="18"/>
      <c r="CN29" s="42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s="6" customFormat="1" ht="30" customHeight="1">
      <c r="A30" s="32" t="s">
        <v>101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46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>
        <v>365.34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16">
        <f>CD27-CD29</f>
        <v>1316.47</v>
      </c>
      <c r="CE30" s="17"/>
      <c r="CF30" s="17"/>
      <c r="CG30" s="17"/>
      <c r="CH30" s="17"/>
      <c r="CI30" s="17"/>
      <c r="CJ30" s="17"/>
      <c r="CK30" s="17"/>
      <c r="CL30" s="17"/>
      <c r="CM30" s="18"/>
      <c r="CN30" s="42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s="6" customFormat="1" ht="30" customHeight="1">
      <c r="A31" s="32" t="s">
        <v>123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131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>
        <v>106.72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6">
        <v>24.63</v>
      </c>
      <c r="CE31" s="17"/>
      <c r="CF31" s="17"/>
      <c r="CG31" s="17"/>
      <c r="CH31" s="17"/>
      <c r="CI31" s="17"/>
      <c r="CJ31" s="17"/>
      <c r="CK31" s="17"/>
      <c r="CL31" s="17"/>
      <c r="CM31" s="18"/>
      <c r="CN31" s="42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4"/>
    </row>
    <row r="32" spans="1:108" s="6" customFormat="1" ht="30" customHeight="1">
      <c r="A32" s="32" t="s">
        <v>124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132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>
        <v>65.59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6">
        <v>41.49</v>
      </c>
      <c r="CE32" s="17"/>
      <c r="CF32" s="17"/>
      <c r="CG32" s="17"/>
      <c r="CH32" s="17"/>
      <c r="CI32" s="17"/>
      <c r="CJ32" s="17"/>
      <c r="CK32" s="17"/>
      <c r="CL32" s="17"/>
      <c r="CM32" s="18"/>
      <c r="CN32" s="42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6" customFormat="1" ht="30" customHeight="1">
      <c r="A33" s="32" t="s">
        <v>125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165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6">
        <v>0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6">
        <v>0.69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42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6" customFormat="1" ht="30" customHeight="1">
      <c r="A34" s="32" t="s">
        <v>126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166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>
        <v>0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6">
        <v>253.72</v>
      </c>
      <c r="CE34" s="17"/>
      <c r="CF34" s="17"/>
      <c r="CG34" s="17"/>
      <c r="CH34" s="17"/>
      <c r="CI34" s="17"/>
      <c r="CJ34" s="17"/>
      <c r="CK34" s="17"/>
      <c r="CL34" s="17"/>
      <c r="CM34" s="18"/>
      <c r="CN34" s="42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6" customFormat="1" ht="30" customHeight="1">
      <c r="A35" s="32" t="s">
        <v>127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162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>
        <v>193.02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6">
        <v>223.3</v>
      </c>
      <c r="CE35" s="17"/>
      <c r="CF35" s="17"/>
      <c r="CG35" s="17"/>
      <c r="CH35" s="17"/>
      <c r="CI35" s="17"/>
      <c r="CJ35" s="17"/>
      <c r="CK35" s="17"/>
      <c r="CL35" s="17"/>
      <c r="CM35" s="18"/>
      <c r="CN35" s="42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4"/>
    </row>
    <row r="36" spans="1:108" s="6" customFormat="1" ht="30" customHeight="1">
      <c r="A36" s="32" t="s">
        <v>128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133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>
        <v>211.77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6">
        <v>0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42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6" customFormat="1" ht="30" customHeight="1">
      <c r="A37" s="32" t="s">
        <v>129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136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>
        <v>47.06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6">
        <v>83.71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42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4"/>
    </row>
    <row r="38" spans="1:108" s="6" customFormat="1" ht="30" customHeight="1">
      <c r="A38" s="32" t="s">
        <v>130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137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>
        <v>30.12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6">
        <v>177.67</v>
      </c>
      <c r="CE38" s="17"/>
      <c r="CF38" s="17"/>
      <c r="CG38" s="17"/>
      <c r="CH38" s="17"/>
      <c r="CI38" s="17"/>
      <c r="CJ38" s="17"/>
      <c r="CK38" s="17"/>
      <c r="CL38" s="17"/>
      <c r="CM38" s="18"/>
      <c r="CN38" s="42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4"/>
    </row>
    <row r="39" spans="1:108" s="6" customFormat="1" ht="30" customHeight="1">
      <c r="A39" s="32" t="s">
        <v>163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138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247.36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6">
        <v>221.08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42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4"/>
    </row>
    <row r="40" spans="1:108" s="6" customFormat="1" ht="30" customHeight="1">
      <c r="A40" s="32" t="s">
        <v>164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139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>
        <v>489.89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6">
        <v>290.18</v>
      </c>
      <c r="CE40" s="17"/>
      <c r="CF40" s="17"/>
      <c r="CG40" s="17"/>
      <c r="CH40" s="17"/>
      <c r="CI40" s="17"/>
      <c r="CJ40" s="17"/>
      <c r="CK40" s="17"/>
      <c r="CL40" s="17"/>
      <c r="CM40" s="18"/>
      <c r="CN40" s="42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6" customFormat="1" ht="45" customHeight="1">
      <c r="A41" s="32" t="s">
        <v>102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103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>
        <v>0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16">
        <v>21587.33</v>
      </c>
      <c r="CE41" s="17"/>
      <c r="CF41" s="17"/>
      <c r="CG41" s="17"/>
      <c r="CH41" s="17"/>
      <c r="CI41" s="17"/>
      <c r="CJ41" s="17"/>
      <c r="CK41" s="17"/>
      <c r="CL41" s="17"/>
      <c r="CM41" s="18"/>
      <c r="CN41" s="42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4"/>
    </row>
    <row r="42" spans="1:108" s="6" customFormat="1" ht="30" customHeight="1">
      <c r="A42" s="32" t="s">
        <v>104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105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>
        <v>0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6">
        <v>373.31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42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4"/>
    </row>
    <row r="43" spans="1:108" s="6" customFormat="1" ht="30" customHeight="1">
      <c r="A43" s="32" t="s">
        <v>47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48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>
        <v>47124.46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6">
        <v>59988.18</v>
      </c>
      <c r="CE43" s="17"/>
      <c r="CF43" s="17"/>
      <c r="CG43" s="17"/>
      <c r="CH43" s="17"/>
      <c r="CI43" s="17"/>
      <c r="CJ43" s="17"/>
      <c r="CK43" s="17"/>
      <c r="CL43" s="17"/>
      <c r="CM43" s="18"/>
      <c r="CN43" s="42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4"/>
    </row>
    <row r="44" spans="1:108" s="6" customFormat="1" ht="15" customHeight="1">
      <c r="A44" s="32" t="s">
        <v>49</v>
      </c>
      <c r="B44" s="33"/>
      <c r="C44" s="33"/>
      <c r="D44" s="33"/>
      <c r="E44" s="33"/>
      <c r="F44" s="33"/>
      <c r="G44" s="33"/>
      <c r="H44" s="33"/>
      <c r="I44" s="34"/>
      <c r="J44" s="5"/>
      <c r="K44" s="35" t="s">
        <v>50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7"/>
      <c r="BI44" s="16" t="s">
        <v>5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>
        <v>0</v>
      </c>
      <c r="BU44" s="17"/>
      <c r="BV44" s="17"/>
      <c r="BW44" s="17"/>
      <c r="BX44" s="17"/>
      <c r="BY44" s="17"/>
      <c r="BZ44" s="17"/>
      <c r="CA44" s="17"/>
      <c r="CB44" s="17"/>
      <c r="CC44" s="18"/>
      <c r="CD44" s="16">
        <v>0</v>
      </c>
      <c r="CE44" s="17"/>
      <c r="CF44" s="17"/>
      <c r="CG44" s="17"/>
      <c r="CH44" s="17"/>
      <c r="CI44" s="17"/>
      <c r="CJ44" s="17"/>
      <c r="CK44" s="17"/>
      <c r="CL44" s="17"/>
      <c r="CM44" s="18"/>
      <c r="CN44" s="42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4"/>
    </row>
    <row r="45" spans="1:108" s="6" customFormat="1" ht="45" customHeight="1">
      <c r="A45" s="32" t="s">
        <v>51</v>
      </c>
      <c r="B45" s="33"/>
      <c r="C45" s="33"/>
      <c r="D45" s="33"/>
      <c r="E45" s="33"/>
      <c r="F45" s="33"/>
      <c r="G45" s="33"/>
      <c r="H45" s="33"/>
      <c r="I45" s="34"/>
      <c r="J45" s="5"/>
      <c r="K45" s="35" t="s">
        <v>52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>
        <v>0</v>
      </c>
      <c r="BU45" s="17"/>
      <c r="BV45" s="17"/>
      <c r="BW45" s="17"/>
      <c r="BX45" s="17"/>
      <c r="BY45" s="17"/>
      <c r="BZ45" s="17"/>
      <c r="CA45" s="17"/>
      <c r="CB45" s="17"/>
      <c r="CC45" s="18"/>
      <c r="CD45" s="16">
        <v>0</v>
      </c>
      <c r="CE45" s="17"/>
      <c r="CF45" s="17"/>
      <c r="CG45" s="17"/>
      <c r="CH45" s="17"/>
      <c r="CI45" s="17"/>
      <c r="CJ45" s="17"/>
      <c r="CK45" s="17"/>
      <c r="CL45" s="17"/>
      <c r="CM45" s="18"/>
      <c r="CN45" s="42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4"/>
    </row>
    <row r="46" spans="1:108" s="6" customFormat="1" ht="15" customHeight="1">
      <c r="A46" s="32" t="s">
        <v>53</v>
      </c>
      <c r="B46" s="33"/>
      <c r="C46" s="33"/>
      <c r="D46" s="33"/>
      <c r="E46" s="33"/>
      <c r="F46" s="33"/>
      <c r="G46" s="33"/>
      <c r="H46" s="33"/>
      <c r="I46" s="34"/>
      <c r="J46" s="5"/>
      <c r="K46" s="35" t="s">
        <v>54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>
        <v>41107.85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6">
        <v>49771.18</v>
      </c>
      <c r="CE46" s="17"/>
      <c r="CF46" s="17"/>
      <c r="CG46" s="17"/>
      <c r="CH46" s="17"/>
      <c r="CI46" s="17"/>
      <c r="CJ46" s="17"/>
      <c r="CK46" s="17"/>
      <c r="CL46" s="17"/>
      <c r="CM46" s="18"/>
      <c r="CN46" s="42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4"/>
    </row>
    <row r="47" spans="1:108" s="6" customFormat="1" ht="15" customHeight="1">
      <c r="A47" s="32" t="s">
        <v>55</v>
      </c>
      <c r="B47" s="33"/>
      <c r="C47" s="33"/>
      <c r="D47" s="33"/>
      <c r="E47" s="33"/>
      <c r="F47" s="33"/>
      <c r="G47" s="33"/>
      <c r="H47" s="33"/>
      <c r="I47" s="34"/>
      <c r="J47" s="5"/>
      <c r="K47" s="35" t="s">
        <v>22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>
        <v>2278.87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6">
        <v>2351.98</v>
      </c>
      <c r="CE47" s="17"/>
      <c r="CF47" s="17"/>
      <c r="CG47" s="17"/>
      <c r="CH47" s="17"/>
      <c r="CI47" s="17"/>
      <c r="CJ47" s="17"/>
      <c r="CK47" s="17"/>
      <c r="CL47" s="17"/>
      <c r="CM47" s="18"/>
      <c r="CN47" s="42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4"/>
    </row>
    <row r="48" spans="1:108" s="6" customFormat="1" ht="45" customHeight="1">
      <c r="A48" s="32" t="s">
        <v>56</v>
      </c>
      <c r="B48" s="33"/>
      <c r="C48" s="33"/>
      <c r="D48" s="33"/>
      <c r="E48" s="33"/>
      <c r="F48" s="33"/>
      <c r="G48" s="33"/>
      <c r="H48" s="33"/>
      <c r="I48" s="34"/>
      <c r="J48" s="5"/>
      <c r="K48" s="35" t="s">
        <v>106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>
        <v>0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6">
        <v>0</v>
      </c>
      <c r="CE48" s="17"/>
      <c r="CF48" s="17"/>
      <c r="CG48" s="17"/>
      <c r="CH48" s="17"/>
      <c r="CI48" s="17"/>
      <c r="CJ48" s="17"/>
      <c r="CK48" s="17"/>
      <c r="CL48" s="17"/>
      <c r="CM48" s="18"/>
      <c r="CN48" s="42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4"/>
    </row>
    <row r="49" spans="1:108" s="6" customFormat="1" ht="15" customHeight="1">
      <c r="A49" s="32" t="s">
        <v>57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107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>
        <v>2846.56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>
        <v>7331.76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42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4"/>
    </row>
    <row r="50" spans="1:108" s="6" customFormat="1" ht="15" customHeight="1">
      <c r="A50" s="32" t="s">
        <v>58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108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>
        <v>0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6">
        <v>0</v>
      </c>
      <c r="CE50" s="17"/>
      <c r="CF50" s="17"/>
      <c r="CG50" s="17"/>
      <c r="CH50" s="17"/>
      <c r="CI50" s="17"/>
      <c r="CJ50" s="17"/>
      <c r="CK50" s="17"/>
      <c r="CL50" s="17"/>
      <c r="CM50" s="18"/>
      <c r="CN50" s="42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</row>
    <row r="51" spans="1:108" s="6" customFormat="1" ht="15" customHeight="1">
      <c r="A51" s="32" t="s">
        <v>62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23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>
        <v>35.2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6">
        <v>0</v>
      </c>
      <c r="CE51" s="17"/>
      <c r="CF51" s="17"/>
      <c r="CG51" s="17"/>
      <c r="CH51" s="17"/>
      <c r="CI51" s="17"/>
      <c r="CJ51" s="17"/>
      <c r="CK51" s="17"/>
      <c r="CL51" s="17"/>
      <c r="CM51" s="18"/>
      <c r="CN51" s="42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4"/>
    </row>
    <row r="52" spans="1:108" s="6" customFormat="1" ht="15" customHeight="1">
      <c r="A52" s="32" t="s">
        <v>109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24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5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>
        <v>396.81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>
        <v>295.83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42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6" customFormat="1" ht="72.75" customHeight="1">
      <c r="A53" s="32" t="s">
        <v>110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59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16" t="s">
        <v>5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>
        <v>0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v>0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42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4"/>
    </row>
    <row r="54" spans="1:108" s="6" customFormat="1" ht="30" customHeight="1">
      <c r="A54" s="32" t="s">
        <v>111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60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16" t="s">
        <v>61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0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v>0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42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4"/>
    </row>
    <row r="55" spans="1:108" s="6" customFormat="1" ht="111.75" customHeight="1">
      <c r="A55" s="32" t="s">
        <v>112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63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16" t="s">
        <v>5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>
        <v>0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>
        <v>0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42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4"/>
    </row>
    <row r="56" spans="1:108" s="6" customFormat="1" ht="30" customHeight="1">
      <c r="A56" s="32" t="s">
        <v>113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114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16" t="s">
        <v>5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0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v>0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42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6" customFormat="1" ht="45" customHeight="1">
      <c r="A57" s="32" t="s">
        <v>15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25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16" t="s">
        <v>5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>
        <v>0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v>0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42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</row>
    <row r="58" spans="1:108" s="6" customFormat="1" ht="30" customHeight="1">
      <c r="A58" s="32" t="s">
        <v>16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64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16" t="s">
        <v>5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f>BT22+BT24+BT26</f>
        <v>0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f>CD22+CD24+CD26</f>
        <v>0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42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4"/>
    </row>
    <row r="59" spans="1:108" s="6" customFormat="1" ht="45" customHeight="1">
      <c r="A59" s="32" t="s">
        <v>17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65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16" t="s">
        <v>5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>
        <v>0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0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42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4"/>
    </row>
    <row r="60" spans="1:108" s="6" customFormat="1" ht="30" customHeight="1">
      <c r="A60" s="32" t="s">
        <v>7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115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45" t="s">
        <v>66</v>
      </c>
      <c r="BJ60" s="46"/>
      <c r="BK60" s="46"/>
      <c r="BL60" s="46"/>
      <c r="BM60" s="46"/>
      <c r="BN60" s="46"/>
      <c r="BO60" s="46"/>
      <c r="BP60" s="46"/>
      <c r="BQ60" s="46"/>
      <c r="BR60" s="46"/>
      <c r="BS60" s="47"/>
      <c r="BT60" s="45">
        <v>2.3651526</v>
      </c>
      <c r="BU60" s="46"/>
      <c r="BV60" s="46"/>
      <c r="BW60" s="46"/>
      <c r="BX60" s="46"/>
      <c r="BY60" s="46"/>
      <c r="BZ60" s="46"/>
      <c r="CA60" s="46"/>
      <c r="CB60" s="46"/>
      <c r="CC60" s="47"/>
      <c r="CD60" s="45">
        <v>2.490486</v>
      </c>
      <c r="CE60" s="46"/>
      <c r="CF60" s="46"/>
      <c r="CG60" s="46"/>
      <c r="CH60" s="46"/>
      <c r="CI60" s="46"/>
      <c r="CJ60" s="46"/>
      <c r="CK60" s="46"/>
      <c r="CL60" s="46"/>
      <c r="CM60" s="47"/>
      <c r="CN60" s="42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s="6" customFormat="1" ht="65.25" customHeight="1">
      <c r="A61" s="32" t="s">
        <v>47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116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16" t="s">
        <v>5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45">
        <v>5136.72</v>
      </c>
      <c r="BU61" s="46"/>
      <c r="BV61" s="46"/>
      <c r="BW61" s="46"/>
      <c r="BX61" s="46"/>
      <c r="BY61" s="46"/>
      <c r="BZ61" s="46"/>
      <c r="CA61" s="46"/>
      <c r="CB61" s="46"/>
      <c r="CC61" s="47"/>
      <c r="CD61" s="45">
        <v>5799.71</v>
      </c>
      <c r="CE61" s="46"/>
      <c r="CF61" s="46"/>
      <c r="CG61" s="46"/>
      <c r="CH61" s="46"/>
      <c r="CI61" s="46"/>
      <c r="CJ61" s="46"/>
      <c r="CK61" s="46"/>
      <c r="CL61" s="46"/>
      <c r="CM61" s="47"/>
      <c r="CN61" s="42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s="6" customFormat="1" ht="57" customHeight="1">
      <c r="A62" s="32" t="s">
        <v>26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68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16" t="s">
        <v>38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 t="s">
        <v>38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 t="s">
        <v>38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22" t="s">
        <v>38</v>
      </c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s="6" customFormat="1" ht="30" customHeight="1">
      <c r="A63" s="32" t="s">
        <v>6</v>
      </c>
      <c r="B63" s="33"/>
      <c r="C63" s="33"/>
      <c r="D63" s="33"/>
      <c r="E63" s="33"/>
      <c r="F63" s="33"/>
      <c r="G63" s="33"/>
      <c r="H63" s="33"/>
      <c r="I63" s="34"/>
      <c r="J63" s="5"/>
      <c r="K63" s="48" t="s">
        <v>69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7"/>
      <c r="BI63" s="16" t="s">
        <v>70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>
        <v>158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158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42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</row>
    <row r="64" spans="1:108" s="6" customFormat="1" ht="15" customHeight="1">
      <c r="A64" s="32" t="s">
        <v>71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72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16" t="s">
        <v>73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>
        <v>128.23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128.23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42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s="6" customFormat="1" ht="30" customHeight="1">
      <c r="A65" s="32" t="s">
        <v>141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140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16" t="s">
        <v>73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>
        <v>126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v>126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42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s="6" customFormat="1" ht="30" customHeight="1">
      <c r="A66" s="32" t="s">
        <v>142</v>
      </c>
      <c r="B66" s="33"/>
      <c r="C66" s="33"/>
      <c r="D66" s="33"/>
      <c r="E66" s="33"/>
      <c r="F66" s="33"/>
      <c r="G66" s="33"/>
      <c r="H66" s="33"/>
      <c r="I66" s="34"/>
      <c r="J66" s="5"/>
      <c r="K66" s="35" t="s">
        <v>143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7"/>
      <c r="BI66" s="16" t="s">
        <v>73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16">
        <v>2.23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v>2.23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42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s="6" customFormat="1" ht="30" customHeight="1">
      <c r="A67" s="32" t="s">
        <v>74</v>
      </c>
      <c r="B67" s="33"/>
      <c r="C67" s="33"/>
      <c r="D67" s="33"/>
      <c r="E67" s="33"/>
      <c r="F67" s="33"/>
      <c r="G67" s="33"/>
      <c r="H67" s="33"/>
      <c r="I67" s="34"/>
      <c r="J67" s="5"/>
      <c r="K67" s="35" t="s">
        <v>75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7"/>
      <c r="BI67" s="16" t="s">
        <v>76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>
        <v>203.868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>
        <v>203.868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42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s="6" customFormat="1" ht="39" customHeight="1">
      <c r="A68" s="32" t="s">
        <v>144</v>
      </c>
      <c r="B68" s="33"/>
      <c r="C68" s="33"/>
      <c r="D68" s="33"/>
      <c r="E68" s="33"/>
      <c r="F68" s="33"/>
      <c r="G68" s="33"/>
      <c r="H68" s="33"/>
      <c r="I68" s="34"/>
      <c r="J68" s="5"/>
      <c r="K68" s="35" t="s">
        <v>147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7"/>
      <c r="BI68" s="16" t="s">
        <v>76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6">
        <v>0.114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6">
        <v>0.114</v>
      </c>
      <c r="CE68" s="17"/>
      <c r="CF68" s="17"/>
      <c r="CG68" s="17"/>
      <c r="CH68" s="17"/>
      <c r="CI68" s="17"/>
      <c r="CJ68" s="17"/>
      <c r="CK68" s="17"/>
      <c r="CL68" s="17"/>
      <c r="CM68" s="18"/>
      <c r="CN68" s="42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  <row r="69" spans="1:108" s="6" customFormat="1" ht="45" customHeight="1">
      <c r="A69" s="32" t="s">
        <v>145</v>
      </c>
      <c r="B69" s="33"/>
      <c r="C69" s="33"/>
      <c r="D69" s="33"/>
      <c r="E69" s="33"/>
      <c r="F69" s="33"/>
      <c r="G69" s="33"/>
      <c r="H69" s="33"/>
      <c r="I69" s="34"/>
      <c r="J69" s="5"/>
      <c r="K69" s="35" t="s">
        <v>148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7"/>
      <c r="BI69" s="16" t="s">
        <v>76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>
        <v>201.324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6">
        <v>201.324</v>
      </c>
      <c r="CE69" s="17"/>
      <c r="CF69" s="17"/>
      <c r="CG69" s="17"/>
      <c r="CH69" s="17"/>
      <c r="CI69" s="17"/>
      <c r="CJ69" s="17"/>
      <c r="CK69" s="17"/>
      <c r="CL69" s="17"/>
      <c r="CM69" s="18"/>
      <c r="CN69" s="42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</row>
    <row r="70" spans="1:108" s="6" customFormat="1" ht="36" customHeight="1">
      <c r="A70" s="32" t="s">
        <v>146</v>
      </c>
      <c r="B70" s="33"/>
      <c r="C70" s="33"/>
      <c r="D70" s="33"/>
      <c r="E70" s="33"/>
      <c r="F70" s="33"/>
      <c r="G70" s="33"/>
      <c r="H70" s="33"/>
      <c r="I70" s="34"/>
      <c r="J70" s="5"/>
      <c r="K70" s="35" t="s">
        <v>149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7"/>
      <c r="BI70" s="16" t="s">
        <v>76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16">
        <v>2.43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6">
        <v>2.43</v>
      </c>
      <c r="CE70" s="17"/>
      <c r="CF70" s="17"/>
      <c r="CG70" s="17"/>
      <c r="CH70" s="17"/>
      <c r="CI70" s="17"/>
      <c r="CJ70" s="17"/>
      <c r="CK70" s="17"/>
      <c r="CL70" s="17"/>
      <c r="CM70" s="18"/>
      <c r="CN70" s="42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4"/>
    </row>
    <row r="71" spans="1:108" s="6" customFormat="1" ht="30" customHeight="1">
      <c r="A71" s="32" t="s">
        <v>77</v>
      </c>
      <c r="B71" s="33"/>
      <c r="C71" s="33"/>
      <c r="D71" s="33"/>
      <c r="E71" s="33"/>
      <c r="F71" s="33"/>
      <c r="G71" s="33"/>
      <c r="H71" s="33"/>
      <c r="I71" s="34"/>
      <c r="J71" s="5"/>
      <c r="K71" s="35" t="s">
        <v>78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7"/>
      <c r="BI71" s="16" t="s">
        <v>76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16">
        <v>556.8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6">
        <v>556.8</v>
      </c>
      <c r="CE71" s="17"/>
      <c r="CF71" s="17"/>
      <c r="CG71" s="17"/>
      <c r="CH71" s="17"/>
      <c r="CI71" s="17"/>
      <c r="CJ71" s="17"/>
      <c r="CK71" s="17"/>
      <c r="CL71" s="17"/>
      <c r="CM71" s="18"/>
      <c r="CN71" s="42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4"/>
    </row>
    <row r="72" spans="1:108" s="6" customFormat="1" ht="30" customHeight="1">
      <c r="A72" s="32" t="s">
        <v>150</v>
      </c>
      <c r="B72" s="33"/>
      <c r="C72" s="33"/>
      <c r="D72" s="33"/>
      <c r="E72" s="33"/>
      <c r="F72" s="33"/>
      <c r="G72" s="33"/>
      <c r="H72" s="33"/>
      <c r="I72" s="34"/>
      <c r="J72" s="5"/>
      <c r="K72" s="35" t="s">
        <v>153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7"/>
      <c r="BI72" s="16" t="s">
        <v>76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8"/>
      <c r="BT72" s="16">
        <v>162.6</v>
      </c>
      <c r="BU72" s="17"/>
      <c r="BV72" s="17"/>
      <c r="BW72" s="17"/>
      <c r="BX72" s="17"/>
      <c r="BY72" s="17"/>
      <c r="BZ72" s="17"/>
      <c r="CA72" s="17"/>
      <c r="CB72" s="17"/>
      <c r="CC72" s="18"/>
      <c r="CD72" s="16">
        <v>162.6</v>
      </c>
      <c r="CE72" s="17"/>
      <c r="CF72" s="17"/>
      <c r="CG72" s="17"/>
      <c r="CH72" s="17"/>
      <c r="CI72" s="17"/>
      <c r="CJ72" s="17"/>
      <c r="CK72" s="17"/>
      <c r="CL72" s="17"/>
      <c r="CM72" s="18"/>
      <c r="CN72" s="42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4"/>
    </row>
    <row r="73" spans="1:108" s="6" customFormat="1" ht="30" customHeight="1">
      <c r="A73" s="32" t="s">
        <v>151</v>
      </c>
      <c r="B73" s="33"/>
      <c r="C73" s="33"/>
      <c r="D73" s="33"/>
      <c r="E73" s="33"/>
      <c r="F73" s="33"/>
      <c r="G73" s="33"/>
      <c r="H73" s="33"/>
      <c r="I73" s="34"/>
      <c r="J73" s="5"/>
      <c r="K73" s="35" t="s">
        <v>154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7"/>
      <c r="BI73" s="16" t="s">
        <v>76</v>
      </c>
      <c r="BJ73" s="17"/>
      <c r="BK73" s="17"/>
      <c r="BL73" s="17"/>
      <c r="BM73" s="17"/>
      <c r="BN73" s="17"/>
      <c r="BO73" s="17"/>
      <c r="BP73" s="17"/>
      <c r="BQ73" s="17"/>
      <c r="BR73" s="17"/>
      <c r="BS73" s="18"/>
      <c r="BT73" s="16">
        <v>394.2</v>
      </c>
      <c r="BU73" s="17"/>
      <c r="BV73" s="17"/>
      <c r="BW73" s="17"/>
      <c r="BX73" s="17"/>
      <c r="BY73" s="17"/>
      <c r="BZ73" s="17"/>
      <c r="CA73" s="17"/>
      <c r="CB73" s="17"/>
      <c r="CC73" s="18"/>
      <c r="CD73" s="16">
        <v>394.2</v>
      </c>
      <c r="CE73" s="17"/>
      <c r="CF73" s="17"/>
      <c r="CG73" s="17"/>
      <c r="CH73" s="17"/>
      <c r="CI73" s="17"/>
      <c r="CJ73" s="17"/>
      <c r="CK73" s="17"/>
      <c r="CL73" s="17"/>
      <c r="CM73" s="18"/>
      <c r="CN73" s="42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4"/>
    </row>
    <row r="74" spans="1:108" s="6" customFormat="1" ht="30" customHeight="1">
      <c r="A74" s="32" t="s">
        <v>152</v>
      </c>
      <c r="B74" s="33"/>
      <c r="C74" s="33"/>
      <c r="D74" s="33"/>
      <c r="E74" s="33"/>
      <c r="F74" s="33"/>
      <c r="G74" s="33"/>
      <c r="H74" s="33"/>
      <c r="I74" s="34"/>
      <c r="J74" s="5"/>
      <c r="K74" s="35" t="s">
        <v>155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7"/>
      <c r="BI74" s="16" t="s">
        <v>76</v>
      </c>
      <c r="BJ74" s="17"/>
      <c r="BK74" s="17"/>
      <c r="BL74" s="17"/>
      <c r="BM74" s="17"/>
      <c r="BN74" s="17"/>
      <c r="BO74" s="17"/>
      <c r="BP74" s="17"/>
      <c r="BQ74" s="17"/>
      <c r="BR74" s="17"/>
      <c r="BS74" s="18"/>
      <c r="BT74" s="16">
        <v>0</v>
      </c>
      <c r="BU74" s="17"/>
      <c r="BV74" s="17"/>
      <c r="BW74" s="17"/>
      <c r="BX74" s="17"/>
      <c r="BY74" s="17"/>
      <c r="BZ74" s="17"/>
      <c r="CA74" s="17"/>
      <c r="CB74" s="17"/>
      <c r="CC74" s="18"/>
      <c r="CD74" s="16">
        <v>0</v>
      </c>
      <c r="CE74" s="17"/>
      <c r="CF74" s="17"/>
      <c r="CG74" s="17"/>
      <c r="CH74" s="17"/>
      <c r="CI74" s="17"/>
      <c r="CJ74" s="17"/>
      <c r="CK74" s="17"/>
      <c r="CL74" s="17"/>
      <c r="CM74" s="18"/>
      <c r="CN74" s="42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4"/>
    </row>
    <row r="75" spans="1:108" s="6" customFormat="1" ht="15" customHeight="1">
      <c r="A75" s="32" t="s">
        <v>79</v>
      </c>
      <c r="B75" s="33"/>
      <c r="C75" s="33"/>
      <c r="D75" s="33"/>
      <c r="E75" s="33"/>
      <c r="F75" s="33"/>
      <c r="G75" s="33"/>
      <c r="H75" s="33"/>
      <c r="I75" s="34"/>
      <c r="J75" s="5"/>
      <c r="K75" s="35" t="s">
        <v>80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7"/>
      <c r="BI75" s="16" t="s">
        <v>81</v>
      </c>
      <c r="BJ75" s="17"/>
      <c r="BK75" s="17"/>
      <c r="BL75" s="17"/>
      <c r="BM75" s="17"/>
      <c r="BN75" s="17"/>
      <c r="BO75" s="17"/>
      <c r="BP75" s="17"/>
      <c r="BQ75" s="17"/>
      <c r="BR75" s="17"/>
      <c r="BS75" s="18"/>
      <c r="BT75" s="16">
        <f>BT76+BT77+BT78</f>
        <v>58.481</v>
      </c>
      <c r="BU75" s="17"/>
      <c r="BV75" s="17"/>
      <c r="BW75" s="17"/>
      <c r="BX75" s="17"/>
      <c r="BY75" s="17"/>
      <c r="BZ75" s="17"/>
      <c r="CA75" s="17"/>
      <c r="CB75" s="17"/>
      <c r="CC75" s="18"/>
      <c r="CD75" s="16">
        <f>CD76+CD77+CD78</f>
        <v>58.481</v>
      </c>
      <c r="CE75" s="17"/>
      <c r="CF75" s="17"/>
      <c r="CG75" s="17"/>
      <c r="CH75" s="17"/>
      <c r="CI75" s="17"/>
      <c r="CJ75" s="17"/>
      <c r="CK75" s="17"/>
      <c r="CL75" s="17"/>
      <c r="CM75" s="18"/>
      <c r="CN75" s="42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4"/>
    </row>
    <row r="76" spans="1:108" s="6" customFormat="1" ht="30" customHeight="1">
      <c r="A76" s="32" t="s">
        <v>156</v>
      </c>
      <c r="B76" s="33"/>
      <c r="C76" s="33"/>
      <c r="D76" s="33"/>
      <c r="E76" s="33"/>
      <c r="F76" s="33"/>
      <c r="G76" s="33"/>
      <c r="H76" s="33"/>
      <c r="I76" s="34"/>
      <c r="J76" s="5"/>
      <c r="K76" s="35" t="s">
        <v>159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7"/>
      <c r="BI76" s="16" t="s">
        <v>81</v>
      </c>
      <c r="BJ76" s="17"/>
      <c r="BK76" s="17"/>
      <c r="BL76" s="17"/>
      <c r="BM76" s="17"/>
      <c r="BN76" s="17"/>
      <c r="BO76" s="17"/>
      <c r="BP76" s="17"/>
      <c r="BQ76" s="17"/>
      <c r="BR76" s="17"/>
      <c r="BS76" s="18"/>
      <c r="BT76" s="16">
        <v>0.06</v>
      </c>
      <c r="BU76" s="17"/>
      <c r="BV76" s="17"/>
      <c r="BW76" s="17"/>
      <c r="BX76" s="17"/>
      <c r="BY76" s="17"/>
      <c r="BZ76" s="17"/>
      <c r="CA76" s="17"/>
      <c r="CB76" s="17"/>
      <c r="CC76" s="18"/>
      <c r="CD76" s="16">
        <v>0.06</v>
      </c>
      <c r="CE76" s="17"/>
      <c r="CF76" s="17"/>
      <c r="CG76" s="17"/>
      <c r="CH76" s="17"/>
      <c r="CI76" s="17"/>
      <c r="CJ76" s="17"/>
      <c r="CK76" s="17"/>
      <c r="CL76" s="17"/>
      <c r="CM76" s="18"/>
      <c r="CN76" s="42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4"/>
    </row>
    <row r="77" spans="1:108" s="6" customFormat="1" ht="30" customHeight="1">
      <c r="A77" s="32" t="s">
        <v>157</v>
      </c>
      <c r="B77" s="33"/>
      <c r="C77" s="33"/>
      <c r="D77" s="33"/>
      <c r="E77" s="33"/>
      <c r="F77" s="33"/>
      <c r="G77" s="33"/>
      <c r="H77" s="33"/>
      <c r="I77" s="34"/>
      <c r="J77" s="5"/>
      <c r="K77" s="35" t="s">
        <v>160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7"/>
      <c r="BI77" s="16" t="s">
        <v>81</v>
      </c>
      <c r="BJ77" s="17"/>
      <c r="BK77" s="17"/>
      <c r="BL77" s="17"/>
      <c r="BM77" s="17"/>
      <c r="BN77" s="17"/>
      <c r="BO77" s="17"/>
      <c r="BP77" s="17"/>
      <c r="BQ77" s="17"/>
      <c r="BR77" s="17"/>
      <c r="BS77" s="18"/>
      <c r="BT77" s="16">
        <v>57.521</v>
      </c>
      <c r="BU77" s="17"/>
      <c r="BV77" s="17"/>
      <c r="BW77" s="17"/>
      <c r="BX77" s="17"/>
      <c r="BY77" s="17"/>
      <c r="BZ77" s="17"/>
      <c r="CA77" s="17"/>
      <c r="CB77" s="17"/>
      <c r="CC77" s="18"/>
      <c r="CD77" s="16">
        <v>57.521</v>
      </c>
      <c r="CE77" s="17"/>
      <c r="CF77" s="17"/>
      <c r="CG77" s="17"/>
      <c r="CH77" s="17"/>
      <c r="CI77" s="17"/>
      <c r="CJ77" s="17"/>
      <c r="CK77" s="17"/>
      <c r="CL77" s="17"/>
      <c r="CM77" s="18"/>
      <c r="CN77" s="42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4"/>
    </row>
    <row r="78" spans="1:108" s="6" customFormat="1" ht="30" customHeight="1">
      <c r="A78" s="32" t="s">
        <v>158</v>
      </c>
      <c r="B78" s="33"/>
      <c r="C78" s="33"/>
      <c r="D78" s="33"/>
      <c r="E78" s="33"/>
      <c r="F78" s="33"/>
      <c r="G78" s="33"/>
      <c r="H78" s="33"/>
      <c r="I78" s="34"/>
      <c r="J78" s="5"/>
      <c r="K78" s="35" t="s">
        <v>161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7"/>
      <c r="BI78" s="16" t="s">
        <v>81</v>
      </c>
      <c r="BJ78" s="17"/>
      <c r="BK78" s="17"/>
      <c r="BL78" s="17"/>
      <c r="BM78" s="17"/>
      <c r="BN78" s="17"/>
      <c r="BO78" s="17"/>
      <c r="BP78" s="17"/>
      <c r="BQ78" s="17"/>
      <c r="BR78" s="17"/>
      <c r="BS78" s="18"/>
      <c r="BT78" s="16">
        <v>0.9</v>
      </c>
      <c r="BU78" s="17"/>
      <c r="BV78" s="17"/>
      <c r="BW78" s="17"/>
      <c r="BX78" s="17"/>
      <c r="BY78" s="17"/>
      <c r="BZ78" s="17"/>
      <c r="CA78" s="17"/>
      <c r="CB78" s="17"/>
      <c r="CC78" s="18"/>
      <c r="CD78" s="16">
        <v>0.9</v>
      </c>
      <c r="CE78" s="17"/>
      <c r="CF78" s="17"/>
      <c r="CG78" s="17"/>
      <c r="CH78" s="17"/>
      <c r="CI78" s="17"/>
      <c r="CJ78" s="17"/>
      <c r="CK78" s="17"/>
      <c r="CL78" s="17"/>
      <c r="CM78" s="18"/>
      <c r="CN78" s="42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4"/>
    </row>
    <row r="79" spans="1:108" s="6" customFormat="1" ht="15" customHeight="1">
      <c r="A79" s="32" t="s">
        <v>82</v>
      </c>
      <c r="B79" s="33"/>
      <c r="C79" s="33"/>
      <c r="D79" s="33"/>
      <c r="E79" s="33"/>
      <c r="F79" s="33"/>
      <c r="G79" s="33"/>
      <c r="H79" s="33"/>
      <c r="I79" s="34"/>
      <c r="J79" s="5"/>
      <c r="K79" s="35" t="s">
        <v>83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7"/>
      <c r="BI79" s="16" t="s">
        <v>67</v>
      </c>
      <c r="BJ79" s="17"/>
      <c r="BK79" s="17"/>
      <c r="BL79" s="17"/>
      <c r="BM79" s="17"/>
      <c r="BN79" s="17"/>
      <c r="BO79" s="17"/>
      <c r="BP79" s="17"/>
      <c r="BQ79" s="17"/>
      <c r="BR79" s="17"/>
      <c r="BS79" s="18"/>
      <c r="BT79" s="16">
        <f>(BT77+BT78)/BT75*100</f>
        <v>99.89740257519536</v>
      </c>
      <c r="BU79" s="17"/>
      <c r="BV79" s="17"/>
      <c r="BW79" s="17"/>
      <c r="BX79" s="17"/>
      <c r="BY79" s="17"/>
      <c r="BZ79" s="17"/>
      <c r="CA79" s="17"/>
      <c r="CB79" s="17"/>
      <c r="CC79" s="18"/>
      <c r="CD79" s="16">
        <f>(CD77+CD78)/CD75*100</f>
        <v>99.89740257519536</v>
      </c>
      <c r="CE79" s="17"/>
      <c r="CF79" s="17"/>
      <c r="CG79" s="17"/>
      <c r="CH79" s="17"/>
      <c r="CI79" s="17"/>
      <c r="CJ79" s="17"/>
      <c r="CK79" s="17"/>
      <c r="CL79" s="17"/>
      <c r="CM79" s="18"/>
      <c r="CN79" s="42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4"/>
    </row>
    <row r="80" spans="1:108" s="6" customFormat="1" ht="30" customHeight="1">
      <c r="A80" s="32" t="s">
        <v>84</v>
      </c>
      <c r="B80" s="33"/>
      <c r="C80" s="33"/>
      <c r="D80" s="33"/>
      <c r="E80" s="33"/>
      <c r="F80" s="33"/>
      <c r="G80" s="33"/>
      <c r="H80" s="33"/>
      <c r="I80" s="34"/>
      <c r="J80" s="5"/>
      <c r="K80" s="35" t="s">
        <v>85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7"/>
      <c r="BI80" s="16" t="s">
        <v>5</v>
      </c>
      <c r="BJ80" s="17"/>
      <c r="BK80" s="17"/>
      <c r="BL80" s="17"/>
      <c r="BM80" s="17"/>
      <c r="BN80" s="17"/>
      <c r="BO80" s="17"/>
      <c r="BP80" s="17"/>
      <c r="BQ80" s="17"/>
      <c r="BR80" s="17"/>
      <c r="BS80" s="18"/>
      <c r="BT80" s="16">
        <v>0</v>
      </c>
      <c r="BU80" s="17"/>
      <c r="BV80" s="17"/>
      <c r="BW80" s="17"/>
      <c r="BX80" s="17"/>
      <c r="BY80" s="17"/>
      <c r="BZ80" s="17"/>
      <c r="CA80" s="17"/>
      <c r="CB80" s="17"/>
      <c r="CC80" s="18"/>
      <c r="CD80" s="16">
        <v>0</v>
      </c>
      <c r="CE80" s="17"/>
      <c r="CF80" s="17"/>
      <c r="CG80" s="17"/>
      <c r="CH80" s="17"/>
      <c r="CI80" s="17"/>
      <c r="CJ80" s="17"/>
      <c r="CK80" s="17"/>
      <c r="CL80" s="17"/>
      <c r="CM80" s="18"/>
      <c r="CN80" s="42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4"/>
    </row>
    <row r="81" spans="1:108" s="6" customFormat="1" ht="30" customHeight="1">
      <c r="A81" s="32" t="s">
        <v>86</v>
      </c>
      <c r="B81" s="33"/>
      <c r="C81" s="33"/>
      <c r="D81" s="33"/>
      <c r="E81" s="33"/>
      <c r="F81" s="33"/>
      <c r="G81" s="33"/>
      <c r="H81" s="33"/>
      <c r="I81" s="34"/>
      <c r="J81" s="5"/>
      <c r="K81" s="35" t="s">
        <v>87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7"/>
      <c r="BI81" s="16" t="s">
        <v>5</v>
      </c>
      <c r="BJ81" s="17"/>
      <c r="BK81" s="17"/>
      <c r="BL81" s="17"/>
      <c r="BM81" s="17"/>
      <c r="BN81" s="17"/>
      <c r="BO81" s="17"/>
      <c r="BP81" s="17"/>
      <c r="BQ81" s="17"/>
      <c r="BR81" s="17"/>
      <c r="BS81" s="18"/>
      <c r="BT81" s="16">
        <v>0</v>
      </c>
      <c r="BU81" s="17"/>
      <c r="BV81" s="17"/>
      <c r="BW81" s="17"/>
      <c r="BX81" s="17"/>
      <c r="BY81" s="17"/>
      <c r="BZ81" s="17"/>
      <c r="CA81" s="17"/>
      <c r="CB81" s="17"/>
      <c r="CC81" s="18"/>
      <c r="CD81" s="16">
        <v>0</v>
      </c>
      <c r="CE81" s="17"/>
      <c r="CF81" s="17"/>
      <c r="CG81" s="17"/>
      <c r="CH81" s="17"/>
      <c r="CI81" s="17"/>
      <c r="CJ81" s="17"/>
      <c r="CK81" s="17"/>
      <c r="CL81" s="17"/>
      <c r="CM81" s="18"/>
      <c r="CN81" s="42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6" customFormat="1" ht="45" customHeight="1">
      <c r="A82" s="32" t="s">
        <v>88</v>
      </c>
      <c r="B82" s="33"/>
      <c r="C82" s="33"/>
      <c r="D82" s="33"/>
      <c r="E82" s="33"/>
      <c r="F82" s="33"/>
      <c r="G82" s="33"/>
      <c r="H82" s="33"/>
      <c r="I82" s="34"/>
      <c r="J82" s="5"/>
      <c r="K82" s="35" t="s">
        <v>89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7"/>
      <c r="BI82" s="16" t="s">
        <v>67</v>
      </c>
      <c r="BJ82" s="17"/>
      <c r="BK82" s="17"/>
      <c r="BL82" s="17"/>
      <c r="BM82" s="17"/>
      <c r="BN82" s="17"/>
      <c r="BO82" s="17"/>
      <c r="BP82" s="17"/>
      <c r="BQ82" s="17"/>
      <c r="BR82" s="17"/>
      <c r="BS82" s="18"/>
      <c r="BT82" s="16">
        <v>2.84</v>
      </c>
      <c r="BU82" s="17"/>
      <c r="BV82" s="17"/>
      <c r="BW82" s="17"/>
      <c r="BX82" s="17"/>
      <c r="BY82" s="17"/>
      <c r="BZ82" s="17"/>
      <c r="CA82" s="17"/>
      <c r="CB82" s="17"/>
      <c r="CC82" s="18"/>
      <c r="CD82" s="16" t="s">
        <v>38</v>
      </c>
      <c r="CE82" s="17"/>
      <c r="CF82" s="17"/>
      <c r="CG82" s="17"/>
      <c r="CH82" s="17"/>
      <c r="CI82" s="17"/>
      <c r="CJ82" s="17"/>
      <c r="CK82" s="17"/>
      <c r="CL82" s="17"/>
      <c r="CM82" s="18"/>
      <c r="CN82" s="22" t="s">
        <v>38</v>
      </c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4"/>
    </row>
    <row r="84" s="1" customFormat="1" ht="12.75">
      <c r="G84" s="1" t="s">
        <v>18</v>
      </c>
    </row>
    <row r="85" spans="1:108" s="1" customFormat="1" ht="68.25" customHeight="1">
      <c r="A85" s="49" t="s">
        <v>90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</row>
    <row r="86" spans="1:108" s="1" customFormat="1" ht="25.5" customHeight="1">
      <c r="A86" s="49" t="s">
        <v>91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</row>
    <row r="87" spans="1:108" s="1" customFormat="1" ht="25.5" customHeight="1">
      <c r="A87" s="49" t="s">
        <v>117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</row>
    <row r="88" spans="1:108" s="1" customFormat="1" ht="25.5" customHeight="1">
      <c r="A88" s="49" t="s">
        <v>92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</row>
    <row r="89" spans="1:108" s="1" customFormat="1" ht="25.5" customHeight="1">
      <c r="A89" s="49" t="s">
        <v>93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</row>
    <row r="90" ht="3" customHeight="1"/>
  </sheetData>
  <sheetProtection/>
  <mergeCells count="418"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0:I70"/>
    <mergeCell ref="K70:BG70"/>
    <mergeCell ref="BI70:BS70"/>
    <mergeCell ref="BT70:CC70"/>
    <mergeCell ref="CD70:CM70"/>
    <mergeCell ref="CN70:DD70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CD76:CM76"/>
    <mergeCell ref="CN76:DD76"/>
    <mergeCell ref="CD79:CM79"/>
    <mergeCell ref="CN79:DD79"/>
    <mergeCell ref="CD81:CM81"/>
    <mergeCell ref="CN81:DD81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A72:I72"/>
    <mergeCell ref="K72:BG72"/>
    <mergeCell ref="A75:I75"/>
    <mergeCell ref="K75:BG75"/>
    <mergeCell ref="BI75:BS75"/>
    <mergeCell ref="BT75:CC75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5:CM75"/>
    <mergeCell ref="CN75:DD7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5:I65"/>
    <mergeCell ref="K65:BG65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CD63:CM63"/>
    <mergeCell ref="CN63:DD63"/>
    <mergeCell ref="CD64:CM64"/>
    <mergeCell ref="CN64:DD64"/>
    <mergeCell ref="CD67:CM67"/>
    <mergeCell ref="CN67:DD67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2016-04-29T08:37:19Z</cp:lastPrinted>
  <dcterms:created xsi:type="dcterms:W3CDTF">2010-05-19T10:50:44Z</dcterms:created>
  <dcterms:modified xsi:type="dcterms:W3CDTF">2017-04-04T12:38:35Z</dcterms:modified>
  <cp:category/>
  <cp:version/>
  <cp:contentType/>
  <cp:contentStatus/>
</cp:coreProperties>
</file>