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605" activeTab="0"/>
  </bookViews>
  <sheets>
    <sheet name="2012" sheetId="1" r:id="rId1"/>
  </sheets>
  <definedNames>
    <definedName name="_xlnm.Print_Area" localSheetId="0">'2012'!$A$1:$DA$32</definedName>
  </definedNames>
  <calcPr fullCalcOnLoad="1"/>
</workbook>
</file>

<file path=xl/sharedStrings.xml><?xml version="1.0" encoding="utf-8"?>
<sst xmlns="http://schemas.openxmlformats.org/spreadsheetml/2006/main" count="76" uniqueCount="54">
  <si>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</si>
  <si>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</si>
  <si>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</si>
  <si>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</si>
  <si>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</si>
  <si>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</si>
  <si>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</si>
  <si>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</si>
  <si>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</si>
  <si>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</si>
  <si>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</si>
  <si>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</si>
  <si>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</si>
  <si>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</si>
  <si>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</si>
  <si>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</si>
  <si>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</si>
  <si>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</si>
  <si>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</si>
  <si>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</si>
  <si>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</si>
  <si>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</si>
  <si>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</si>
  <si>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</si>
  <si>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</si>
  <si>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</si>
  <si>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</si>
  <si>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</si>
  <si>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Форма раскрытия информации о структуре и объемах затрат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</si>
  <si>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</si>
  <si>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</si>
  <si>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</si>
  <si>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</si>
  <si>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</si>
  <si>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</si>
  <si>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</si>
  <si>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</si>
  <si>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</si>
  <si>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</si>
  <si>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</si>
  <si>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</si>
  <si>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</si>
  <si>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</si>
  <si>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</si>
  <si>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</si>
  <si>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</si>
  <si>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</si>
  <si>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</si>
  <si>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регулирование тарифов на услуги которых осуществляется</t>
  </si>
  <si>
    <t>методом индексации на основе долгосрочных параметров</t>
  </si>
  <si>
    <t>на оказание услуг по передаче электрической энергии ООО "Энерго-Центр",</t>
  </si>
  <si>
    <t>-</t>
  </si>
  <si>
    <t>2013 Год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</si>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</sst>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"/>
    <numFmt numFmtId="168" formatCode="0.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SheetLayoutView="100" zoomScalePageLayoutView="0" workbookViewId="0" topLeftCell="A1">
      <selection activeCell="FA24" sqref="FA24"/>
    </sheetView>
  </sheetViews>
  <sheetFormatPr defaultColWidth="0.875" defaultRowHeight="15" customHeight="1"/>
  <cols>
    <col min="1" max="16384" width="0.875" style="3" customWidth="1"/>
  </cols>
  <sheetData>
    <row r="1" s="1" customFormat="1" ht="12" customHeight="1">
      <c r="CE1" s="1" t="s">
        <v>27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2" customFormat="1" ht="14.2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2" customFormat="1" ht="14.25" customHeight="1">
      <c r="A7" s="23" t="s">
        <v>50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</row>
    <row r="8" spans="1:105" s="2" customFormat="1" ht="14.25" customHeight="1">
      <c r="A8" s="23" t="s">
        <v>48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2" customFormat="1" ht="14.25" customHeight="1">
      <c r="A9" s="23" t="s">
        <v>49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ht="6" customHeight="1"/>
    <row r="11" spans="1:105" ht="15">
      <c r="A11" s="66" t="s">
        <v>44</v>
      </c>
      <c r="B11" s="58"/>
      <c r="C11" s="58"/>
      <c r="D11" s="58"/>
      <c r="E11" s="58"/>
      <c r="F11" s="58"/>
      <c r="G11" s="58"/>
      <c r="H11" s="59"/>
      <c r="I11" s="57" t="s">
        <v>0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9"/>
      <c r="AW11" s="66" t="s">
        <v>1</v>
      </c>
      <c r="AX11" s="58"/>
      <c r="AY11" s="58"/>
      <c r="AZ11" s="58"/>
      <c r="BA11" s="58"/>
      <c r="BB11" s="58"/>
      <c r="BC11" s="58"/>
      <c r="BD11" s="58"/>
      <c r="BE11" s="58"/>
      <c r="BF11" s="58"/>
      <c r="BG11" s="59"/>
      <c r="BH11" s="20" t="s">
        <v>52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57" t="s">
        <v>4</v>
      </c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9"/>
    </row>
    <row r="12" spans="1:105" ht="15">
      <c r="A12" s="60"/>
      <c r="B12" s="61"/>
      <c r="C12" s="61"/>
      <c r="D12" s="61"/>
      <c r="E12" s="61"/>
      <c r="F12" s="61"/>
      <c r="G12" s="61"/>
      <c r="H12" s="62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2"/>
      <c r="AW12" s="60"/>
      <c r="AX12" s="61"/>
      <c r="AY12" s="61"/>
      <c r="AZ12" s="61"/>
      <c r="BA12" s="61"/>
      <c r="BB12" s="61"/>
      <c r="BC12" s="61"/>
      <c r="BD12" s="61"/>
      <c r="BE12" s="61"/>
      <c r="BF12" s="61"/>
      <c r="BG12" s="62"/>
      <c r="BH12" s="20" t="s">
        <v>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 t="s">
        <v>3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60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2"/>
    </row>
    <row r="13" spans="1:105" ht="30" customHeight="1">
      <c r="A13" s="24" t="s">
        <v>5</v>
      </c>
      <c r="B13" s="25"/>
      <c r="C13" s="25"/>
      <c r="D13" s="25"/>
      <c r="E13" s="25"/>
      <c r="F13" s="25"/>
      <c r="G13" s="25"/>
      <c r="H13" s="26"/>
      <c r="I13" s="4"/>
      <c r="J13" s="18" t="s">
        <v>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20" t="s">
        <v>7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51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63" t="s">
        <v>51</v>
      </c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5"/>
      <c r="CJ13" s="17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6" customFormat="1" ht="30" customHeight="1">
      <c r="A14" s="48" t="s">
        <v>8</v>
      </c>
      <c r="B14" s="49"/>
      <c r="C14" s="49"/>
      <c r="D14" s="49"/>
      <c r="E14" s="49"/>
      <c r="F14" s="49"/>
      <c r="G14" s="49"/>
      <c r="H14" s="50"/>
      <c r="I14" s="5"/>
      <c r="J14" s="51" t="s">
        <v>9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2"/>
      <c r="AW14" s="27" t="s">
        <v>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9"/>
      <c r="BH14" s="30">
        <f>BH15+BH21</f>
        <v>25632.9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2"/>
      <c r="BV14" s="53">
        <f>BV15+BV21</f>
        <v>47393.3</v>
      </c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5"/>
      <c r="CJ14" s="56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2"/>
    </row>
    <row r="15" spans="1:105" s="8" customFormat="1" ht="30" customHeight="1">
      <c r="A15" s="39" t="s">
        <v>10</v>
      </c>
      <c r="B15" s="40"/>
      <c r="C15" s="40"/>
      <c r="D15" s="40"/>
      <c r="E15" s="40"/>
      <c r="F15" s="40"/>
      <c r="G15" s="40"/>
      <c r="H15" s="41"/>
      <c r="I15" s="7"/>
      <c r="J15" s="37" t="s">
        <v>45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/>
      <c r="AW15" s="33" t="s">
        <v>7</v>
      </c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45">
        <v>10312.3</v>
      </c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  <c r="BV15" s="33">
        <f>BV16+BV18+BV20</f>
        <v>36991.11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5"/>
      <c r="CJ15" s="36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ht="15" customHeight="1">
      <c r="A16" s="24" t="s">
        <v>11</v>
      </c>
      <c r="B16" s="25"/>
      <c r="C16" s="25"/>
      <c r="D16" s="25"/>
      <c r="E16" s="25"/>
      <c r="F16" s="25"/>
      <c r="G16" s="25"/>
      <c r="H16" s="26"/>
      <c r="I16" s="4"/>
      <c r="J16" s="18" t="s">
        <v>12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20" t="s">
        <v>7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0">
        <v>2825.1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20">
        <v>13398.15</v>
      </c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17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15" customHeight="1">
      <c r="A17" s="24" t="s">
        <v>14</v>
      </c>
      <c r="B17" s="25"/>
      <c r="C17" s="25"/>
      <c r="D17" s="25"/>
      <c r="E17" s="25"/>
      <c r="F17" s="25"/>
      <c r="G17" s="25"/>
      <c r="H17" s="26"/>
      <c r="I17" s="4"/>
      <c r="J17" s="18" t="s">
        <v>15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20" t="s">
        <v>7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20">
        <v>711.8</v>
      </c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  <c r="BV17" s="20">
        <v>11234.74</v>
      </c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17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ht="15">
      <c r="A18" s="24" t="s">
        <v>13</v>
      </c>
      <c r="B18" s="25"/>
      <c r="C18" s="25"/>
      <c r="D18" s="25"/>
      <c r="E18" s="25"/>
      <c r="F18" s="25"/>
      <c r="G18" s="25"/>
      <c r="H18" s="26"/>
      <c r="I18" s="4"/>
      <c r="J18" s="18" t="s">
        <v>29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20" t="s">
        <v>7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0">
        <v>5665.7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20">
        <v>6514.87</v>
      </c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17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5" customHeight="1">
      <c r="A19" s="24" t="s">
        <v>16</v>
      </c>
      <c r="B19" s="25"/>
      <c r="C19" s="25"/>
      <c r="D19" s="25"/>
      <c r="E19" s="25"/>
      <c r="F19" s="25"/>
      <c r="G19" s="25"/>
      <c r="H19" s="26"/>
      <c r="I19" s="4"/>
      <c r="J19" s="18" t="s">
        <v>15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20" t="s">
        <v>7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0">
        <v>0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>
        <v>0</v>
      </c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17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ht="15">
      <c r="A20" s="24" t="s">
        <v>17</v>
      </c>
      <c r="B20" s="25"/>
      <c r="C20" s="25"/>
      <c r="D20" s="25"/>
      <c r="E20" s="25"/>
      <c r="F20" s="25"/>
      <c r="G20" s="25"/>
      <c r="H20" s="26"/>
      <c r="I20" s="4"/>
      <c r="J20" s="18" t="s">
        <v>30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20" t="s">
        <v>7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0">
        <f>1091.6+589.2+141</f>
        <v>1821.8</v>
      </c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  <c r="BV20" s="20">
        <f>1662.27+15415.82</f>
        <v>17078.09</v>
      </c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17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8" customFormat="1" ht="45" customHeight="1">
      <c r="A21" s="39" t="s">
        <v>19</v>
      </c>
      <c r="B21" s="40"/>
      <c r="C21" s="40"/>
      <c r="D21" s="40"/>
      <c r="E21" s="40"/>
      <c r="F21" s="40"/>
      <c r="G21" s="40"/>
      <c r="H21" s="41"/>
      <c r="I21" s="7"/>
      <c r="J21" s="37" t="s">
        <v>46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8"/>
      <c r="AW21" s="33" t="s">
        <v>7</v>
      </c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42">
        <v>15320.6</v>
      </c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4"/>
      <c r="BV21" s="33">
        <f>BV22+BV23+BV24+BV25+BV26+BV27+BV28</f>
        <v>10402.19</v>
      </c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6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</row>
    <row r="22" spans="1:105" ht="15">
      <c r="A22" s="24" t="s">
        <v>31</v>
      </c>
      <c r="B22" s="25"/>
      <c r="C22" s="25"/>
      <c r="D22" s="25"/>
      <c r="E22" s="25"/>
      <c r="F22" s="25"/>
      <c r="G22" s="25"/>
      <c r="H22" s="26"/>
      <c r="I22" s="4"/>
      <c r="J22" s="18" t="s">
        <v>18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20" t="s">
        <v>7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0">
        <v>4002.5</v>
      </c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0">
        <v>3641.98</v>
      </c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17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ht="15" customHeight="1">
      <c r="A23" s="24" t="s">
        <v>32</v>
      </c>
      <c r="B23" s="25"/>
      <c r="C23" s="25"/>
      <c r="D23" s="25"/>
      <c r="E23" s="25"/>
      <c r="F23" s="25"/>
      <c r="G23" s="25"/>
      <c r="H23" s="26"/>
      <c r="I23" s="4"/>
      <c r="J23" s="18" t="s">
        <v>33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20" t="s">
        <v>7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20">
        <v>1711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0">
        <v>1937.57</v>
      </c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17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ht="15" customHeight="1">
      <c r="A24" s="24"/>
      <c r="B24" s="25"/>
      <c r="C24" s="25"/>
      <c r="D24" s="25"/>
      <c r="E24" s="25"/>
      <c r="F24" s="25"/>
      <c r="G24" s="25"/>
      <c r="H24" s="26"/>
      <c r="I24" s="4"/>
      <c r="J24" s="18" t="s">
        <v>34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20" t="s">
        <v>7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0">
        <v>677.97</v>
      </c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0">
        <v>677.97</v>
      </c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17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ht="15" customHeight="1">
      <c r="A25" s="24" t="s">
        <v>35</v>
      </c>
      <c r="B25" s="25"/>
      <c r="C25" s="25"/>
      <c r="D25" s="25"/>
      <c r="E25" s="25"/>
      <c r="F25" s="25"/>
      <c r="G25" s="25"/>
      <c r="H25" s="26"/>
      <c r="I25" s="4"/>
      <c r="J25" s="18" t="s">
        <v>36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20" t="s">
        <v>7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0" t="s">
        <v>53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  <c r="BV25" s="20">
        <v>0</v>
      </c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17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ht="15" customHeight="1">
      <c r="A26" s="24" t="s">
        <v>37</v>
      </c>
      <c r="B26" s="25"/>
      <c r="C26" s="25"/>
      <c r="D26" s="25"/>
      <c r="E26" s="25"/>
      <c r="F26" s="25"/>
      <c r="G26" s="25"/>
      <c r="H26" s="26"/>
      <c r="I26" s="4"/>
      <c r="J26" s="18" t="s">
        <v>38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20" t="s">
        <v>7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0">
        <v>729.3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0">
        <v>634.68</v>
      </c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17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59.25" customHeight="1">
      <c r="A27" s="24" t="s">
        <v>39</v>
      </c>
      <c r="B27" s="25"/>
      <c r="C27" s="25"/>
      <c r="D27" s="25"/>
      <c r="E27" s="25"/>
      <c r="F27" s="25"/>
      <c r="G27" s="25"/>
      <c r="H27" s="26"/>
      <c r="I27" s="4"/>
      <c r="J27" s="18" t="s">
        <v>40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20" t="s">
        <v>7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0">
        <v>3933.3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0">
        <v>0</v>
      </c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17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ht="15">
      <c r="A28" s="24" t="s">
        <v>41</v>
      </c>
      <c r="B28" s="25"/>
      <c r="C28" s="25"/>
      <c r="D28" s="25"/>
      <c r="E28" s="25"/>
      <c r="F28" s="25"/>
      <c r="G28" s="25"/>
      <c r="H28" s="26"/>
      <c r="I28" s="4"/>
      <c r="J28" s="18" t="s">
        <v>42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20" t="s">
        <v>7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0">
        <f>47.7+408.2+3605.9</f>
        <v>4061.8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  <c r="BV28" s="20">
        <f>2915.22+54.11+540.66</f>
        <v>3509.99</v>
      </c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17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30" customHeight="1">
      <c r="A29" s="24" t="s">
        <v>20</v>
      </c>
      <c r="B29" s="25"/>
      <c r="C29" s="25"/>
      <c r="D29" s="25"/>
      <c r="E29" s="25"/>
      <c r="F29" s="25"/>
      <c r="G29" s="25"/>
      <c r="H29" s="26"/>
      <c r="I29" s="4"/>
      <c r="J29" s="18" t="s">
        <v>47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20" t="s">
        <v>7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30">
        <v>711.8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2"/>
      <c r="BV29" s="27">
        <f>BV17+BV19</f>
        <v>11234.74</v>
      </c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9"/>
      <c r="CJ29" s="17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ht="45" customHeight="1">
      <c r="A30" s="24" t="s">
        <v>21</v>
      </c>
      <c r="B30" s="25"/>
      <c r="C30" s="25"/>
      <c r="D30" s="25"/>
      <c r="E30" s="25"/>
      <c r="F30" s="25"/>
      <c r="G30" s="25"/>
      <c r="H30" s="26"/>
      <c r="I30" s="4"/>
      <c r="J30" s="18" t="s">
        <v>22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20" t="s">
        <v>7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0" t="s">
        <v>51</v>
      </c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  <c r="BV30" s="20" t="s">
        <v>51</v>
      </c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17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ht="45" customHeight="1">
      <c r="A31" s="24" t="s">
        <v>43</v>
      </c>
      <c r="B31" s="25"/>
      <c r="C31" s="25"/>
      <c r="D31" s="25"/>
      <c r="E31" s="25"/>
      <c r="F31" s="25"/>
      <c r="G31" s="25"/>
      <c r="H31" s="26"/>
      <c r="I31" s="4"/>
      <c r="J31" s="18" t="s">
        <v>23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20" t="s">
        <v>7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0">
        <v>4712.01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  <c r="BV31" s="14">
        <v>3917.6780299999996</v>
      </c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6"/>
      <c r="CJ31" s="17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ht="45" customHeight="1">
      <c r="A32" s="9"/>
      <c r="B32" s="9"/>
      <c r="C32" s="9"/>
      <c r="D32" s="9"/>
      <c r="E32" s="9"/>
      <c r="F32" s="9"/>
      <c r="G32" s="9"/>
      <c r="H32" s="9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</row>
    <row r="33" s="1" customFormat="1" ht="12.75"/>
    <row r="34" spans="1:105" s="1" customFormat="1" ht="63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</row>
    <row r="35" spans="1:105" s="1" customFormat="1" ht="25.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</row>
    <row r="36" spans="1:105" s="1" customFormat="1" ht="25.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</row>
    <row r="37" ht="3" customHeight="1"/>
  </sheetData>
  <sheetProtection/>
  <mergeCells count="128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7:H17"/>
    <mergeCell ref="J17:AV17"/>
    <mergeCell ref="AW17:BG17"/>
    <mergeCell ref="BH17:BU17"/>
    <mergeCell ref="BV19:CI19"/>
    <mergeCell ref="CJ19:DA19"/>
    <mergeCell ref="A18:H18"/>
    <mergeCell ref="J18:AV18"/>
    <mergeCell ref="AW18:BG18"/>
    <mergeCell ref="BH18:BU18"/>
    <mergeCell ref="BV17:CI17"/>
    <mergeCell ref="CJ17:DA17"/>
    <mergeCell ref="BV18:CI18"/>
    <mergeCell ref="CJ18:DA18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BH28:BU28"/>
    <mergeCell ref="BV25:CI25"/>
    <mergeCell ref="BV26:CI26"/>
    <mergeCell ref="CJ26:DA26"/>
    <mergeCell ref="BV27:CI27"/>
    <mergeCell ref="CJ27:DA27"/>
    <mergeCell ref="BV28:CI28"/>
    <mergeCell ref="CJ28:DA28"/>
    <mergeCell ref="BH27:BU27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A30:H30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J27:AV27"/>
    <mergeCell ref="A34:DA34"/>
    <mergeCell ref="A35:DA35"/>
    <mergeCell ref="A36:DA36"/>
    <mergeCell ref="BV31:CI31"/>
    <mergeCell ref="CJ31:DA31"/>
    <mergeCell ref="BV30:CI3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2015-02-02T06:28:05Z</cp:lastPrinted>
  <dcterms:created xsi:type="dcterms:W3CDTF">2010-05-19T10:50:44Z</dcterms:created>
  <dcterms:modified xsi:type="dcterms:W3CDTF">2015-02-05T10:18:54Z</dcterms:modified>
  <cp:category/>
  <cp:version/>
  <cp:contentType/>
  <cp:contentStatus/>
</cp:coreProperties>
</file>